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1розділ\Діаграми-розрахункова\"/>
    </mc:Choice>
  </mc:AlternateContent>
  <bookViews>
    <workbookView xWindow="0" yWindow="0" windowWidth="11865" windowHeight="50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<sst xmlns="http://schemas.openxmlformats.org/spreadsheetml/2006/main" count="6" uniqueCount="6">
  <si>
    <t>Нафтозаводський газ</t>
  </si>
  <si>
    <t>Бензин моторний</t>
  </si>
  <si>
    <t>Газойлі</t>
  </si>
  <si>
    <t>Мазути</t>
  </si>
  <si>
    <t>Інші нафтопродукти</t>
  </si>
  <si>
    <t>Пропан, бутан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</si>
</sst>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theme="1"/>
      <name val="Calibri"/>
      <family val="2"/>
      <charset val="204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/>
  </cellXfs>
  <cellStyles count="2">
    <cellStyle name="Normal_Table" xfId="1"/>
    <cellStyle name="Обычный" xfId="0" builtinId="0"/>
  </cellStyles>
  <dxfs count="0"/>
  <tableStyles count="0" defaultTableStyle="TableStyleMedium2" defaultPivotStyle="PivotStyleLight16"/>
  <colors>
    <mruColors>
      <color rgb="FF4D4D4D"/>
      <color rgb="FFF8F200"/>
      <color rgb="FFDFDA00"/>
      <color rgb="FFAC75D5"/>
      <color rgb="FF009242"/>
      <color rgb="FFEBE600"/>
      <color rgb="FF9A57CD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85161141501351E-2"/>
          <c:y val="4.6296296296296294E-2"/>
          <c:w val="0.87550929282277745"/>
          <c:h val="0.791865410052910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Газойлі</c:v>
                </c:pt>
              </c:strCache>
            </c:strRef>
          </c:tx>
          <c:spPr>
            <a:solidFill>
              <a:srgbClr val="009242"/>
            </a:solidFill>
            <a:ln>
              <a:noFill/>
            </a:ln>
            <a:effectLst/>
          </c:spPr>
          <c:invertIfNegative val="0"/>
          <c:cat>
            <c:numRef>
              <c:f>Лист1!$A$2:$A$13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Лист1!$B$2:$B$13</c:f>
              <c:numCache>
                <c:formatCode>General</c:formatCode>
                <c:ptCount val="12"/>
                <c:pt idx="0">
                  <c:v>6053</c:v>
                </c:pt>
                <c:pt idx="1">
                  <c:v>6132</c:v>
                </c:pt>
                <c:pt idx="2">
                  <c:v>5307</c:v>
                </c:pt>
                <c:pt idx="3">
                  <c:v>5634</c:v>
                </c:pt>
                <c:pt idx="4">
                  <c:v>5553</c:v>
                </c:pt>
                <c:pt idx="5">
                  <c:v>5726</c:v>
                </c:pt>
                <c:pt idx="6">
                  <c:v>5178</c:v>
                </c:pt>
                <c:pt idx="7">
                  <c:v>5173</c:v>
                </c:pt>
                <c:pt idx="8">
                  <c:v>5610</c:v>
                </c:pt>
                <c:pt idx="9">
                  <c:v>5442</c:v>
                </c:pt>
                <c:pt idx="10">
                  <c:v>6268</c:v>
                </c:pt>
                <c:pt idx="11">
                  <c:v>5517</c:v>
                </c:pt>
              </c:numCache>
            </c:numRef>
          </c:val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Бензин моторний</c:v>
                </c:pt>
              </c:strCache>
            </c:strRef>
          </c:tx>
          <c:spPr>
            <a:solidFill>
              <a:srgbClr val="F8F200"/>
            </a:solidFill>
            <a:ln w="25400">
              <a:noFill/>
            </a:ln>
            <a:effectLst/>
          </c:spPr>
          <c:invertIfNegative val="0"/>
          <c:cat>
            <c:numRef>
              <c:f>Лист1!$A$2:$A$13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Лист1!$C$2:$C$13</c:f>
              <c:numCache>
                <c:formatCode>General</c:formatCode>
                <c:ptCount val="12"/>
                <c:pt idx="0">
                  <c:v>5231</c:v>
                </c:pt>
                <c:pt idx="1">
                  <c:v>5292</c:v>
                </c:pt>
                <c:pt idx="2">
                  <c:v>4706</c:v>
                </c:pt>
                <c:pt idx="3">
                  <c:v>4634</c:v>
                </c:pt>
                <c:pt idx="4">
                  <c:v>4399</c:v>
                </c:pt>
                <c:pt idx="5">
                  <c:v>3246</c:v>
                </c:pt>
                <c:pt idx="6">
                  <c:v>2509</c:v>
                </c:pt>
                <c:pt idx="7">
                  <c:v>2837</c:v>
                </c:pt>
                <c:pt idx="8">
                  <c:v>2063</c:v>
                </c:pt>
                <c:pt idx="9">
                  <c:v>2117</c:v>
                </c:pt>
                <c:pt idx="10">
                  <c:v>1993</c:v>
                </c:pt>
                <c:pt idx="11">
                  <c:v>1113</c:v>
                </c:pt>
              </c:numCache>
            </c:numRef>
          </c:val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Пропан, бутан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  <a:effectLst/>
          </c:spPr>
          <c:invertIfNegative val="0"/>
          <c:cat>
            <c:numRef>
              <c:f>Лист1!$A$2:$A$13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Лист1!$D$2:$D$13</c:f>
              <c:numCache>
                <c:formatCode>General</c:formatCode>
                <c:ptCount val="12"/>
                <c:pt idx="0">
                  <c:v>741</c:v>
                </c:pt>
                <c:pt idx="1">
                  <c:v>714</c:v>
                </c:pt>
                <c:pt idx="2">
                  <c:v>789</c:v>
                </c:pt>
                <c:pt idx="3">
                  <c:v>735</c:v>
                </c:pt>
                <c:pt idx="4">
                  <c:v>788</c:v>
                </c:pt>
                <c:pt idx="5">
                  <c:v>802</c:v>
                </c:pt>
                <c:pt idx="6">
                  <c:v>859</c:v>
                </c:pt>
                <c:pt idx="7">
                  <c:v>883</c:v>
                </c:pt>
                <c:pt idx="8">
                  <c:v>931</c:v>
                </c:pt>
                <c:pt idx="9">
                  <c:v>1463</c:v>
                </c:pt>
                <c:pt idx="10">
                  <c:v>1487</c:v>
                </c:pt>
                <c:pt idx="11">
                  <c:v>1707</c:v>
                </c:pt>
              </c:numCache>
            </c:numRef>
          </c:val>
        </c:ser>
        <c:ser>
          <c:idx val="3"/>
          <c:order val="3"/>
          <c:tx>
            <c:strRef>
              <c:f>Лист1!$E$1</c:f>
              <c:strCache>
                <c:ptCount val="1"/>
                <c:pt idx="0">
                  <c:v>Мазути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25400">
              <a:noFill/>
            </a:ln>
            <a:effectLst/>
          </c:spPr>
          <c:invertIfNegative val="0"/>
          <c:cat>
            <c:numRef>
              <c:f>Лист1!$A$2:$A$13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Лист1!$E$2:$E$13</c:f>
              <c:numCache>
                <c:formatCode>General</c:formatCode>
                <c:ptCount val="12"/>
                <c:pt idx="0">
                  <c:v>953</c:v>
                </c:pt>
                <c:pt idx="1">
                  <c:v>1032</c:v>
                </c:pt>
                <c:pt idx="2">
                  <c:v>2090</c:v>
                </c:pt>
                <c:pt idx="3">
                  <c:v>474</c:v>
                </c:pt>
                <c:pt idx="4">
                  <c:v>888</c:v>
                </c:pt>
                <c:pt idx="5">
                  <c:v>394</c:v>
                </c:pt>
                <c:pt idx="6">
                  <c:v>52</c:v>
                </c:pt>
                <c:pt idx="7">
                  <c:v>108</c:v>
                </c:pt>
                <c:pt idx="8">
                  <c:v>675</c:v>
                </c:pt>
                <c:pt idx="9">
                  <c:v>1029</c:v>
                </c:pt>
                <c:pt idx="10">
                  <c:v>741</c:v>
                </c:pt>
                <c:pt idx="11">
                  <c:v>468</c:v>
                </c:pt>
              </c:numCache>
            </c:numRef>
          </c:val>
        </c:ser>
        <c:ser>
          <c:idx val="4"/>
          <c:order val="4"/>
          <c:tx>
            <c:strRef>
              <c:f>Лист1!$F$1</c:f>
              <c:strCache>
                <c:ptCount val="1"/>
                <c:pt idx="0">
                  <c:v>Нафтозаводський газ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  <a:effectLst/>
          </c:spPr>
          <c:invertIfNegative val="0"/>
          <c:cat>
            <c:numRef>
              <c:f>Лист1!$A$2:$A$13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Лист1!$F$2:$F$13</c:f>
              <c:numCache>
                <c:formatCode>General</c:formatCode>
                <c:ptCount val="12"/>
                <c:pt idx="0">
                  <c:v>540</c:v>
                </c:pt>
                <c:pt idx="1">
                  <c:v>448</c:v>
                </c:pt>
                <c:pt idx="2">
                  <c:v>501</c:v>
                </c:pt>
                <c:pt idx="3">
                  <c:v>545</c:v>
                </c:pt>
                <c:pt idx="4">
                  <c:v>438</c:v>
                </c:pt>
                <c:pt idx="5">
                  <c:v>269</c:v>
                </c:pt>
                <c:pt idx="6">
                  <c:v>288</c:v>
                </c:pt>
                <c:pt idx="7">
                  <c:v>388</c:v>
                </c:pt>
                <c:pt idx="8">
                  <c:v>0</c:v>
                </c:pt>
                <c:pt idx="9">
                  <c:v>26</c:v>
                </c:pt>
                <c:pt idx="10">
                  <c:v>36</c:v>
                </c:pt>
                <c:pt idx="11">
                  <c:v>35</c:v>
                </c:pt>
              </c:numCache>
            </c:numRef>
          </c:val>
        </c:ser>
        <c:ser>
          <c:idx val="5"/>
          <c:order val="5"/>
          <c:tx>
            <c:strRef>
              <c:f>Лист1!$G$1</c:f>
              <c:strCache>
                <c:ptCount val="1"/>
                <c:pt idx="0">
                  <c:v>Інші нафтопродукти</c:v>
                </c:pt>
              </c:strCache>
            </c:strRef>
          </c:tx>
          <c:spPr>
            <a:solidFill>
              <a:srgbClr val="AC75D5"/>
            </a:solidFill>
            <a:ln w="25400">
              <a:noFill/>
            </a:ln>
            <a:effectLst/>
          </c:spPr>
          <c:invertIfNegative val="0"/>
          <c:cat>
            <c:numRef>
              <c:f>Лист1!$A$2:$A$13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Лист1!$G$2:$G$13</c:f>
              <c:numCache>
                <c:formatCode>General</c:formatCode>
                <c:ptCount val="12"/>
                <c:pt idx="0">
                  <c:v>1494</c:v>
                </c:pt>
                <c:pt idx="1">
                  <c:v>1236</c:v>
                </c:pt>
                <c:pt idx="2">
                  <c:v>1108</c:v>
                </c:pt>
                <c:pt idx="3">
                  <c:v>1070</c:v>
                </c:pt>
                <c:pt idx="4">
                  <c:v>907</c:v>
                </c:pt>
                <c:pt idx="5">
                  <c:v>1001</c:v>
                </c:pt>
                <c:pt idx="6">
                  <c:v>925</c:v>
                </c:pt>
                <c:pt idx="7">
                  <c:v>754</c:v>
                </c:pt>
                <c:pt idx="8">
                  <c:v>921</c:v>
                </c:pt>
                <c:pt idx="9">
                  <c:v>1252</c:v>
                </c:pt>
                <c:pt idx="10">
                  <c:v>1565</c:v>
                </c:pt>
                <c:pt idx="11">
                  <c:v>3105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594128"/>
        <c:axId val="187594688"/>
      </c:barChart>
      <c:catAx>
        <c:axId val="18759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87594688"/>
        <c:crosses val="autoZero"/>
        <c:auto val="1"/>
        <c:lblAlgn val="ctr"/>
        <c:lblOffset val="100"/>
        <c:noMultiLvlLbl val="0"/>
      </c:catAx>
      <c:valAx>
        <c:axId val="187594688"/>
        <c:scaling>
          <c:orientation val="minMax"/>
          <c:max val="1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тис. тонн</a:t>
                </a:r>
              </a:p>
            </c:rich>
          </c:tx>
          <c:layout>
            <c:manualLayout>
              <c:xMode val="edge"/>
              <c:yMode val="edge"/>
              <c:x val="4.445396427865283E-4"/>
              <c:y val="0.34057522573998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alpha val="98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87594128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272309711286091E-2"/>
          <c:y val="0.91477173307881965"/>
          <c:w val="0.98972764120477164"/>
          <c:h val="7.29124600717237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aseline="0">
          <a:solidFill>
            <a:schemeClr val="tx1"/>
          </a:solidFill>
        </a:defRPr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309560</xdr:colOff>
      <xdr:row>15</xdr:row>
      <xdr:rowOff>69316</xdr:rowOff>
    </xdr:from>
    <xdr:to>
      <xdr:col>14</xdr:col>
      <xdr:colOff>28760</xdr:colOff>
      <xdr:row>35</xdr:row>
      <xdr:rowOff>45316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="90" zoomScaleNormal="90" workbookViewId="0">
      <selection activeCell="L10" sqref="L10"/>
    </sheetView>
  </sheetViews>
  <sheetFormatPr defaultRowHeight="12" x14ac:dyDescent="0.2"/>
  <sheetData>
    <row r="1" spans="1:10" ht="36" x14ac:dyDescent="0.2">
      <c r="B1" s="1" t="s">
        <v>2</v>
      </c>
      <c r="C1" s="1" t="s">
        <v>1</v>
      </c>
      <c r="D1" s="1" t="s">
        <v>5</v>
      </c>
      <c r="E1" s="1" t="s">
        <v>3</v>
      </c>
      <c r="F1" s="1" t="s">
        <v>0</v>
      </c>
      <c r="G1" s="1" t="s">
        <v>4</v>
      </c>
      <c r="J1" s="1"/>
    </row>
    <row r="2" spans="1:10" x14ac:dyDescent="0.2">
      <c r="A2">
        <v>2007</v>
      </c>
      <c r="B2">
        <v>6053</v>
      </c>
      <c r="C2">
        <v>5231</v>
      </c>
      <c r="D2">
        <v>741</v>
      </c>
      <c r="E2">
        <v>953</v>
      </c>
      <c r="F2">
        <v>540</v>
      </c>
      <c r="G2">
        <v>1494</v>
      </c>
    </row>
    <row r="3" spans="1:10" x14ac:dyDescent="0.2">
      <c r="A3">
        <v>2008</v>
      </c>
      <c r="B3">
        <v>6132</v>
      </c>
      <c r="C3">
        <v>5292</v>
      </c>
      <c r="D3">
        <v>714</v>
      </c>
      <c r="E3">
        <v>1032</v>
      </c>
      <c r="F3">
        <v>448</v>
      </c>
      <c r="G3">
        <v>1236</v>
      </c>
    </row>
    <row r="4" spans="1:10" x14ac:dyDescent="0.2">
      <c r="A4">
        <v>2009</v>
      </c>
      <c r="B4">
        <v>5307</v>
      </c>
      <c r="C4">
        <v>4706</v>
      </c>
      <c r="D4">
        <v>789</v>
      </c>
      <c r="E4">
        <v>2090</v>
      </c>
      <c r="F4">
        <v>501</v>
      </c>
      <c r="G4">
        <v>1108</v>
      </c>
    </row>
    <row r="5" spans="1:10" x14ac:dyDescent="0.2">
      <c r="A5">
        <v>2010</v>
      </c>
      <c r="B5">
        <v>5634</v>
      </c>
      <c r="C5">
        <v>4634</v>
      </c>
      <c r="D5">
        <v>735</v>
      </c>
      <c r="E5">
        <v>474</v>
      </c>
      <c r="F5">
        <v>545</v>
      </c>
      <c r="G5">
        <v>1070</v>
      </c>
    </row>
    <row r="6" spans="1:10" x14ac:dyDescent="0.2">
      <c r="A6">
        <v>2011</v>
      </c>
      <c r="B6">
        <v>5553</v>
      </c>
      <c r="C6">
        <v>4399</v>
      </c>
      <c r="D6">
        <v>788</v>
      </c>
      <c r="E6">
        <v>888</v>
      </c>
      <c r="F6">
        <v>438</v>
      </c>
      <c r="G6">
        <v>907</v>
      </c>
    </row>
    <row r="7" spans="1:10" x14ac:dyDescent="0.2">
      <c r="A7">
        <v>2012</v>
      </c>
      <c r="B7">
        <v>5726</v>
      </c>
      <c r="C7">
        <v>3246</v>
      </c>
      <c r="D7">
        <v>802</v>
      </c>
      <c r="E7">
        <v>394</v>
      </c>
      <c r="F7">
        <v>269</v>
      </c>
      <c r="G7">
        <v>1001</v>
      </c>
    </row>
    <row r="8" spans="1:10" x14ac:dyDescent="0.2">
      <c r="A8">
        <v>2013</v>
      </c>
      <c r="B8">
        <v>5178</v>
      </c>
      <c r="C8">
        <v>2509</v>
      </c>
      <c r="D8">
        <v>859</v>
      </c>
      <c r="E8">
        <v>52</v>
      </c>
      <c r="F8">
        <v>288</v>
      </c>
      <c r="G8">
        <v>925</v>
      </c>
    </row>
    <row r="9" spans="1:10" x14ac:dyDescent="0.2">
      <c r="A9">
        <v>2014</v>
      </c>
      <c r="B9">
        <v>5173</v>
      </c>
      <c r="C9">
        <v>2837</v>
      </c>
      <c r="D9">
        <v>883</v>
      </c>
      <c r="E9">
        <v>108</v>
      </c>
      <c r="F9">
        <v>388</v>
      </c>
      <c r="G9">
        <v>754</v>
      </c>
    </row>
    <row r="10" spans="1:10" x14ac:dyDescent="0.2">
      <c r="A10">
        <v>2015</v>
      </c>
      <c r="B10">
        <v>5610</v>
      </c>
      <c r="C10">
        <v>2063</v>
      </c>
      <c r="D10">
        <v>931</v>
      </c>
      <c r="E10">
        <v>675</v>
      </c>
      <c r="F10">
        <v>0</v>
      </c>
      <c r="G10">
        <f>908+13</f>
        <v>921</v>
      </c>
    </row>
    <row r="11" spans="1:10" x14ac:dyDescent="0.2">
      <c r="A11">
        <v>2016</v>
      </c>
      <c r="B11">
        <v>5442</v>
      </c>
      <c r="C11">
        <v>2117</v>
      </c>
      <c r="D11">
        <v>1463</v>
      </c>
      <c r="E11">
        <v>1029</v>
      </c>
      <c r="F11">
        <v>26</v>
      </c>
      <c r="G11">
        <v>1252</v>
      </c>
    </row>
    <row r="12" spans="1:10" x14ac:dyDescent="0.2">
      <c r="A12">
        <v>2017</v>
      </c>
      <c r="B12">
        <v>6268</v>
      </c>
      <c r="C12">
        <v>1993</v>
      </c>
      <c r="D12">
        <v>1487</v>
      </c>
      <c r="E12">
        <v>741</v>
      </c>
      <c r="F12">
        <v>36</v>
      </c>
      <c r="G12">
        <v>1565</v>
      </c>
    </row>
    <row r="13" spans="1:10" s="2" customFormat="1" x14ac:dyDescent="0.2">
      <c r="A13" s="2">
        <v>2018</v>
      </c>
      <c r="B13" s="2">
        <v>5517</v>
      </c>
      <c r="C13" s="2">
        <v>1113</v>
      </c>
      <c r="D13" s="2">
        <v>1707</v>
      </c>
      <c r="E13" s="2">
        <v>468</v>
      </c>
      <c r="F13" s="2">
        <v>35</v>
      </c>
      <c r="G13" s="2">
        <v>3105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dcterms:created xsi:type="dcterms:W3CDTF">2016-12-13T12:43:08Z</dcterms:created>
  <dcterms:modified xsi:type="dcterms:W3CDTF">2019-12-26T09:14:29Z</dcterms:modified>
</cp:coreProperties>
</file>